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cmsp\Documents\VCMS PTO\2023 - 2024\"/>
    </mc:Choice>
  </mc:AlternateContent>
  <xr:revisionPtr revIDLastSave="0" documentId="13_ncr:1_{31AE4796-F9CE-4A5C-B25F-921BDBC864D4}" xr6:coauthVersionLast="47" xr6:coauthVersionMax="47" xr10:uidLastSave="{00000000-0000-0000-0000-000000000000}"/>
  <bookViews>
    <workbookView xWindow="-120" yWindow="-120" windowWidth="29040" windowHeight="15720" xr2:uid="{32B55A0E-C1C2-49BB-9D71-7F9659EF8868}"/>
  </bookViews>
  <sheets>
    <sheet name="2021-2022 Annual Report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9" i="5" l="1"/>
  <c r="G19" i="5"/>
  <c r="G45" i="5" l="1"/>
  <c r="G48" i="5" s="1"/>
</calcChain>
</file>

<file path=xl/sharedStrings.xml><?xml version="1.0" encoding="utf-8"?>
<sst xmlns="http://schemas.openxmlformats.org/spreadsheetml/2006/main" count="38" uniqueCount="37">
  <si>
    <t>Eigth Grade Dance</t>
  </si>
  <si>
    <t>Bank Fees</t>
  </si>
  <si>
    <t>Grants</t>
  </si>
  <si>
    <t>Insurance</t>
  </si>
  <si>
    <t>PTO General Expenses</t>
  </si>
  <si>
    <t>Red Ribbon Week</t>
  </si>
  <si>
    <t xml:space="preserve">Veterans Day </t>
  </si>
  <si>
    <t>Credit Card Processing</t>
  </si>
  <si>
    <t>Tax/Audit/Records</t>
  </si>
  <si>
    <t>Rewards Programs</t>
  </si>
  <si>
    <t>Total PTO Operating Expenses</t>
  </si>
  <si>
    <t>Office Supplies</t>
  </si>
  <si>
    <t>International Day</t>
  </si>
  <si>
    <t>VICKERY CREEK MIDDLE SCHOOL PTO</t>
  </si>
  <si>
    <t>Membership Income</t>
  </si>
  <si>
    <t>Fall Festival</t>
  </si>
  <si>
    <t>PBIS Rewards</t>
  </si>
  <si>
    <t xml:space="preserve">Fundraiser </t>
  </si>
  <si>
    <t>School Wish List</t>
  </si>
  <si>
    <t>ANNUAL REPORT</t>
  </si>
  <si>
    <t>INCOME</t>
  </si>
  <si>
    <t>TOTAL INCOME</t>
  </si>
  <si>
    <t>School Store/Spirit Wear/School Supply Kits</t>
  </si>
  <si>
    <t>General Donations</t>
  </si>
  <si>
    <t>Other Misc. Income/Student Treats/Dessert Boxes</t>
  </si>
  <si>
    <t>EXPENSES</t>
  </si>
  <si>
    <t>Hospitality - Teacher Appreciation, Monthly treats</t>
  </si>
  <si>
    <t>TOTAL EXPENSES</t>
  </si>
  <si>
    <t xml:space="preserve"> June 1, 2022 - May 31, 2023</t>
  </si>
  <si>
    <t>Balance forward from May 31, 2022</t>
  </si>
  <si>
    <t>Eighth Grade Yard Signs</t>
  </si>
  <si>
    <t>Eighth Grade Dance</t>
  </si>
  <si>
    <t>Eighth Grade Picnic</t>
  </si>
  <si>
    <t>Fundraiser Expenses</t>
  </si>
  <si>
    <t>Website/Digital/Computer Fees</t>
  </si>
  <si>
    <t>2022 Carryover Expenses</t>
  </si>
  <si>
    <t>Start Up Funds for School Year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</si>
</sst>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164" fontId="2" fillId="0" borderId="0" xfId="1" applyNumberFormat="1" applyFont="1" applyAlignment="1">
      <alignment horizontal="center"/>
    </xf>
    <xf numFmtId="164" fontId="0" fillId="0" borderId="0" xfId="1" applyNumberFormat="1" applyFont="1"/>
    <xf numFmtId="164" fontId="0" fillId="0" borderId="1" xfId="1" applyNumberFormat="1" applyFont="1" applyBorder="1"/>
    <xf numFmtId="165" fontId="0" fillId="0" borderId="0" xfId="2" applyNumberFormat="1" applyFont="1"/>
    <xf numFmtId="164" fontId="2" fillId="0" borderId="0" xfId="1" applyNumberFormat="1" applyFont="1" applyBorder="1" applyAlignment="1">
      <alignment horizontal="center"/>
    </xf>
    <xf numFmtId="165" fontId="0" fillId="0" borderId="0" xfId="1" applyNumberFormat="1" applyFont="1"/>
    <xf numFmtId="164" fontId="0" fillId="0" borderId="0" xfId="1" applyNumberFormat="1" applyFont="1" applyAlignment="1">
      <alignment horizontal="left" indent="1"/>
    </xf>
    <xf numFmtId="165" fontId="2" fillId="0" borderId="1" xfId="2" applyNumberFormat="1" applyFont="1" applyBorder="1"/>
    <xf numFmtId="165" fontId="2" fillId="0" borderId="0" xfId="2" applyNumberFormat="1" applyFont="1"/>
    <xf numFmtId="0" fontId="3" fillId="0" borderId="0" xfId="0" applyFont="1" applyAlignment="1">
      <alignment horizontal="center"/>
    </xf>
    <xf numFmtId="164" fontId="0" fillId="0" borderId="0" xfId="1" applyNumberFormat="1" applyFont="1" applyBorder="1"/>
    <xf numFmtId="0" fontId="0" fillId="0" borderId="0" xfId="0" applyAlignment="1">
      <alignment horizontal="left"/>
    </xf>
    <xf numFmtId="165" fontId="0" fillId="0" borderId="0" xfId="0" applyNumberFormat="1"/>
    <xf numFmtId="164" fontId="0" fillId="0" borderId="0" xfId="1" applyNumberFormat="1" applyFont="1" applyFill="1"/>
    <xf numFmtId="0" fontId="0" fillId="0" borderId="0" xfId="0" applyAlignment="1">
      <alignment horizontal="left" indent="3"/>
    </xf>
    <xf numFmtId="164" fontId="0" fillId="0" borderId="2" xfId="1" applyNumberFormat="1" applyFont="1" applyBorder="1"/>
    <xf numFmtId="165" fontId="2" fillId="0" borderId="0" xfId="2" applyNumberFormat="1" applyFont="1" applyBorder="1"/>
    <xf numFmtId="165" fontId="2" fillId="0" borderId="0" xfId="1" applyNumberFormat="1" applyFont="1"/>
    <xf numFmtId="5" fontId="2" fillId="0" borderId="0" xfId="1" applyNumberFormat="1" applyFont="1"/>
    <xf numFmtId="5" fontId="0" fillId="0" borderId="0" xfId="0" applyNumberFormat="1"/>
    <xf numFmtId="0" fontId="3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2" Type="http://schemas.openxmlformats.org/officeDocument/2006/relationships/image" Target="../media/image1.png"/><Relationship Id="rId1" Type="http://schemas.openxmlformats.org/officeDocument/2006/relationships/customXml" Target="../ink/ink1.xml"/><Relationship Id="rId5" Type="http://schemas.openxmlformats.org/officeDocument/2006/relationships/image" Target="../media/image2.png"/><Relationship Id="rId4" Type="http://schemas.openxmlformats.org/officeDocument/2006/relationships/customXml" Target="../ink/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47460</xdr:colOff>
      <xdr:row>22</xdr:row>
      <xdr:rowOff>0</xdr:rowOff>
    </xdr:from>
    <xdr:to>
      <xdr:col>8</xdr:col>
      <xdr:colOff>56625</xdr:colOff>
      <xdr:row>22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88D573A6-E551-48B6-AE23-45D3F11D4FB2}"/>
                </a:ext>
              </a:extLst>
            </xdr14:cNvPr>
            <xdr14:cNvContentPartPr/>
          </xdr14:nvContentPartPr>
          <xdr14:nvPr macro=""/>
          <xdr14:xfrm>
            <a:off x="6946873" y="5350565"/>
            <a:ext cx="9165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4AED8B6B-BC22-4F9C-9389-094B6B8AA78C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5262840" y="4957860"/>
              <a:ext cx="9000" cy="9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533100</xdr:colOff>
      <xdr:row>22</xdr:row>
      <xdr:rowOff>0</xdr:rowOff>
    </xdr:from>
    <xdr:to>
      <xdr:col>8</xdr:col>
      <xdr:colOff>533460</xdr:colOff>
      <xdr:row>22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3" name="Ink 2">
              <a:extLst>
                <a:ext uri="{FF2B5EF4-FFF2-40B4-BE49-F238E27FC236}">
                  <a16:creationId xmlns:a16="http://schemas.microsoft.com/office/drawing/2014/main" id="{C07DF599-9D9C-4B94-AA92-B088CCB3440F}"/>
                </a:ext>
              </a:extLst>
            </xdr14:cNvPr>
            <xdr14:cNvContentPartPr/>
          </xdr14:nvContentPartPr>
          <xdr14:nvPr macro=""/>
          <xdr14:xfrm>
            <a:off x="7432513" y="5350565"/>
            <a:ext cx="360" cy="360"/>
          </xdr14:xfrm>
        </xdr:contentPart>
      </mc:Choice>
      <mc:Fallback xmlns="">
        <xdr:pic>
          <xdr:nvPicPr>
            <xdr:cNvPr id="4" name="Ink 3">
              <a:extLst>
                <a:ext uri="{FF2B5EF4-FFF2-40B4-BE49-F238E27FC236}">
                  <a16:creationId xmlns:a16="http://schemas.microsoft.com/office/drawing/2014/main" id="{72B05B69-B252-455B-93D5-751A699A543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5748480" y="5167380"/>
              <a:ext cx="9000" cy="9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533100</xdr:colOff>
      <xdr:row>22</xdr:row>
      <xdr:rowOff>0</xdr:rowOff>
    </xdr:from>
    <xdr:to>
      <xdr:col>8</xdr:col>
      <xdr:colOff>533460</xdr:colOff>
      <xdr:row>22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4" name="Ink 3">
              <a:extLst>
                <a:ext uri="{FF2B5EF4-FFF2-40B4-BE49-F238E27FC236}">
                  <a16:creationId xmlns:a16="http://schemas.microsoft.com/office/drawing/2014/main" id="{761B416B-A298-429B-8F2E-B5BA3211AFE4}"/>
                </a:ext>
              </a:extLst>
            </xdr14:cNvPr>
            <xdr14:cNvContentPartPr/>
          </xdr14:nvContentPartPr>
          <xdr14:nvPr macro=""/>
          <xdr14:xfrm>
            <a:off x="7432513" y="5350565"/>
            <a:ext cx="360" cy="360"/>
          </xdr14:xfrm>
        </xdr:contentPart>
      </mc:Choice>
      <mc:Fallback xmlns="">
        <xdr:pic>
          <xdr:nvPicPr>
            <xdr:cNvPr id="5" name="Ink 4">
              <a:extLst>
                <a:ext uri="{FF2B5EF4-FFF2-40B4-BE49-F238E27FC236}">
                  <a16:creationId xmlns:a16="http://schemas.microsoft.com/office/drawing/2014/main" id="{36D5A79D-7C5E-44EA-BFD1-16CC05B3CB5F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5748480" y="5681820"/>
              <a:ext cx="9000" cy="9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200025</xdr:colOff>
      <xdr:row>0</xdr:row>
      <xdr:rowOff>0</xdr:rowOff>
    </xdr:from>
    <xdr:to>
      <xdr:col>2</xdr:col>
      <xdr:colOff>419100</xdr:colOff>
      <xdr:row>6</xdr:row>
      <xdr:rowOff>6350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203B735-F5F9-4E4D-86AF-29023E9304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0"/>
          <a:ext cx="1533525" cy="1533525"/>
        </a:xfrm>
        <a:prstGeom prst="rect">
          <a:avLst/>
        </a:prstGeom>
      </xdr:spPr>
    </xdr:pic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8-14T14:32:40.744"/>
    </inkml:context>
    <inkml:brush xml:id="br0">
      <inkml:brushProperty name="width" value="0.025" units="cm"/>
      <inkml:brushProperty name="height" value="0.025" units="cm"/>
      <inkml:brushProperty name="color" value="#E71224"/>
      <inkml:brushProperty name="ignorePressure" value="1"/>
    </inkml:brush>
  </inkml:definitions>
  <inkml:trace contextRef="#ctx0" brushRef="#br0">1 1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8-14T14:32:40.745"/>
    </inkml:context>
    <inkml:brush xml:id="br0">
      <inkml:brushProperty name="width" value="0.025" units="cm"/>
      <inkml:brushProperty name="height" value="0.025" units="cm"/>
      <inkml:brushProperty name="color" value="#E71224"/>
      <inkml:brushProperty name="ignorePressure" value="1"/>
    </inkml:brush>
  </inkml:definitions>
  <inkml:trace contextRef="#ctx0" brushRef="#br0">1 1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8-14T14:32:40.757"/>
    </inkml:context>
    <inkml:brush xml:id="br0">
      <inkml:brushProperty name="width" value="0.025" units="cm"/>
      <inkml:brushProperty name="height" value="0.025" units="cm"/>
      <inkml:brushProperty name="color" value="#E71224"/>
      <inkml:brushProperty name="ignorePressure" value="1"/>
    </inkml:brush>
  </inkml:definitions>
  <inkml:trace contextRef="#ctx0" brushRef="#br0">1 1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6195C-6DF6-41D2-BCFB-7FA3D80C4F5A}">
  <sheetPr>
    <pageSetUpPr fitToPage="1"/>
  </sheetPr>
  <dimension ref="C1:J50"/>
  <sheetViews>
    <sheetView tabSelected="1" view="pageLayout" topLeftCell="A26" zoomScale="115" zoomScaleNormal="100" zoomScalePageLayoutView="115" workbookViewId="0">
      <selection activeCell="E49" sqref="E49"/>
    </sheetView>
  </sheetViews>
  <sheetFormatPr defaultRowHeight="15" x14ac:dyDescent="0.25"/>
  <cols>
    <col min="5" max="5" width="38.28515625" bestFit="1" customWidth="1"/>
    <col min="6" max="6" width="11.5703125" style="3" bestFit="1" customWidth="1"/>
    <col min="7" max="7" width="9.5703125" style="3" bestFit="1" customWidth="1"/>
    <col min="9" max="9" width="9.42578125" bestFit="1" customWidth="1"/>
  </cols>
  <sheetData>
    <row r="1" spans="3:10" ht="22.5" customHeight="1" x14ac:dyDescent="0.35">
      <c r="C1" s="22" t="s">
        <v>13</v>
      </c>
      <c r="D1" s="22"/>
      <c r="E1" s="22"/>
      <c r="F1" s="22"/>
      <c r="G1" s="22"/>
      <c r="H1" s="22"/>
      <c r="I1" s="22"/>
      <c r="J1" s="22"/>
    </row>
    <row r="2" spans="3:10" ht="22.5" customHeight="1" x14ac:dyDescent="0.35">
      <c r="C2" s="22" t="s">
        <v>19</v>
      </c>
      <c r="D2" s="22"/>
      <c r="E2" s="22"/>
      <c r="F2" s="22"/>
      <c r="G2" s="22"/>
      <c r="H2" s="22"/>
      <c r="I2" s="22"/>
      <c r="J2" s="22"/>
    </row>
    <row r="3" spans="3:10" ht="22.5" customHeight="1" x14ac:dyDescent="0.35">
      <c r="C3" s="22" t="s">
        <v>28</v>
      </c>
      <c r="D3" s="22"/>
      <c r="E3" s="22"/>
      <c r="F3" s="22"/>
      <c r="G3" s="22"/>
      <c r="H3" s="22"/>
      <c r="I3" s="22"/>
      <c r="J3" s="22"/>
    </row>
    <row r="4" spans="3:10" ht="22.5" customHeight="1" x14ac:dyDescent="0.35">
      <c r="E4" s="11"/>
      <c r="F4" s="11"/>
      <c r="G4" s="11"/>
    </row>
    <row r="6" spans="3:10" x14ac:dyDescent="0.25">
      <c r="F6" s="6"/>
      <c r="G6" s="2"/>
    </row>
    <row r="7" spans="3:10" x14ac:dyDescent="0.25">
      <c r="E7" t="s">
        <v>29</v>
      </c>
      <c r="F7" s="7"/>
      <c r="G7" s="19">
        <v>21885</v>
      </c>
    </row>
    <row r="8" spans="3:10" x14ac:dyDescent="0.25">
      <c r="F8" s="6"/>
      <c r="G8" s="2"/>
    </row>
    <row r="9" spans="3:10" x14ac:dyDescent="0.25">
      <c r="F9" s="5"/>
    </row>
    <row r="10" spans="3:10" x14ac:dyDescent="0.25">
      <c r="E10" s="1" t="s">
        <v>20</v>
      </c>
    </row>
    <row r="12" spans="3:10" x14ac:dyDescent="0.25">
      <c r="E12" t="s">
        <v>0</v>
      </c>
      <c r="G12" s="3">
        <v>5875</v>
      </c>
      <c r="H12" s="3"/>
    </row>
    <row r="13" spans="3:10" x14ac:dyDescent="0.25">
      <c r="E13" t="s">
        <v>17</v>
      </c>
      <c r="G13" s="3">
        <v>36878</v>
      </c>
      <c r="H13" s="3"/>
    </row>
    <row r="14" spans="3:10" x14ac:dyDescent="0.25">
      <c r="E14" t="s">
        <v>23</v>
      </c>
      <c r="G14" s="3">
        <v>930</v>
      </c>
      <c r="H14" s="3"/>
    </row>
    <row r="15" spans="3:10" x14ac:dyDescent="0.25">
      <c r="E15" t="s">
        <v>14</v>
      </c>
      <c r="G15" s="3">
        <v>8250</v>
      </c>
      <c r="H15" s="3"/>
    </row>
    <row r="16" spans="3:10" x14ac:dyDescent="0.25">
      <c r="E16" s="13" t="s">
        <v>24</v>
      </c>
      <c r="G16" s="3">
        <v>6433</v>
      </c>
      <c r="H16" s="3"/>
    </row>
    <row r="17" spans="5:8" x14ac:dyDescent="0.25">
      <c r="E17" t="s">
        <v>9</v>
      </c>
      <c r="G17" s="3">
        <v>1147</v>
      </c>
      <c r="H17" s="3"/>
    </row>
    <row r="18" spans="5:8" x14ac:dyDescent="0.25">
      <c r="E18" t="s">
        <v>22</v>
      </c>
      <c r="G18" s="3">
        <v>7868</v>
      </c>
      <c r="H18" s="3"/>
    </row>
    <row r="19" spans="5:8" x14ac:dyDescent="0.25">
      <c r="E19" s="1" t="s">
        <v>21</v>
      </c>
      <c r="F19" s="18"/>
      <c r="G19" s="9">
        <f>SUM(G11:G18)</f>
        <v>67381</v>
      </c>
    </row>
    <row r="22" spans="5:8" x14ac:dyDescent="0.25">
      <c r="E22" s="1" t="s">
        <v>25</v>
      </c>
    </row>
    <row r="23" spans="5:8" x14ac:dyDescent="0.25">
      <c r="E23" t="s">
        <v>31</v>
      </c>
      <c r="G23" s="3">
        <v>2825</v>
      </c>
    </row>
    <row r="24" spans="5:8" x14ac:dyDescent="0.25">
      <c r="E24" t="s">
        <v>32</v>
      </c>
      <c r="G24" s="3">
        <v>3983</v>
      </c>
    </row>
    <row r="25" spans="5:8" x14ac:dyDescent="0.25">
      <c r="E25" t="s">
        <v>30</v>
      </c>
      <c r="G25" s="3">
        <v>570</v>
      </c>
    </row>
    <row r="26" spans="5:8" x14ac:dyDescent="0.25">
      <c r="E26" t="s">
        <v>15</v>
      </c>
      <c r="G26" s="3">
        <v>6093</v>
      </c>
    </row>
    <row r="27" spans="5:8" x14ac:dyDescent="0.25">
      <c r="E27" t="s">
        <v>33</v>
      </c>
      <c r="G27" s="3">
        <v>18460</v>
      </c>
    </row>
    <row r="28" spans="5:8" x14ac:dyDescent="0.25">
      <c r="E28" t="s">
        <v>2</v>
      </c>
      <c r="G28" s="3">
        <v>3712</v>
      </c>
    </row>
    <row r="29" spans="5:8" x14ac:dyDescent="0.25">
      <c r="E29" t="s">
        <v>26</v>
      </c>
      <c r="G29" s="3">
        <v>12207</v>
      </c>
    </row>
    <row r="30" spans="5:8" x14ac:dyDescent="0.25">
      <c r="E30" t="s">
        <v>12</v>
      </c>
      <c r="G30" s="3">
        <v>903</v>
      </c>
    </row>
    <row r="31" spans="5:8" x14ac:dyDescent="0.25">
      <c r="E31" t="s">
        <v>16</v>
      </c>
      <c r="G31" s="3">
        <v>1220</v>
      </c>
    </row>
    <row r="32" spans="5:8" x14ac:dyDescent="0.25">
      <c r="E32" t="s">
        <v>4</v>
      </c>
    </row>
    <row r="33" spans="5:9" x14ac:dyDescent="0.25">
      <c r="E33" s="16" t="s">
        <v>1</v>
      </c>
      <c r="F33" s="3">
        <v>0</v>
      </c>
    </row>
    <row r="34" spans="5:9" x14ac:dyDescent="0.25">
      <c r="E34" s="16" t="s">
        <v>7</v>
      </c>
      <c r="F34" s="3">
        <v>871</v>
      </c>
    </row>
    <row r="35" spans="5:9" x14ac:dyDescent="0.25">
      <c r="E35" s="16" t="s">
        <v>3</v>
      </c>
      <c r="F35" s="3">
        <v>355</v>
      </c>
      <c r="I35" s="21"/>
    </row>
    <row r="36" spans="5:9" x14ac:dyDescent="0.25">
      <c r="E36" s="16" t="s">
        <v>11</v>
      </c>
      <c r="F36" s="3">
        <v>131</v>
      </c>
      <c r="G36" s="8"/>
    </row>
    <row r="37" spans="5:9" x14ac:dyDescent="0.25">
      <c r="E37" s="16" t="s">
        <v>8</v>
      </c>
      <c r="F37" s="3">
        <v>730</v>
      </c>
    </row>
    <row r="38" spans="5:9" x14ac:dyDescent="0.25">
      <c r="E38" s="16" t="s">
        <v>34</v>
      </c>
      <c r="F38" s="3">
        <v>1902</v>
      </c>
    </row>
    <row r="39" spans="5:9" x14ac:dyDescent="0.25">
      <c r="E39" s="13" t="s">
        <v>10</v>
      </c>
      <c r="F39" s="4"/>
      <c r="G39" s="3">
        <f>SUM(F33:F38)</f>
        <v>3989</v>
      </c>
    </row>
    <row r="40" spans="5:9" x14ac:dyDescent="0.25">
      <c r="E40" t="s">
        <v>5</v>
      </c>
      <c r="G40" s="3">
        <v>127</v>
      </c>
    </row>
    <row r="41" spans="5:9" x14ac:dyDescent="0.25">
      <c r="E41" t="s">
        <v>22</v>
      </c>
      <c r="G41" s="3">
        <v>9876</v>
      </c>
    </row>
    <row r="42" spans="5:9" x14ac:dyDescent="0.25">
      <c r="E42" t="s">
        <v>18</v>
      </c>
      <c r="F42" s="15"/>
      <c r="G42" s="3">
        <v>4810</v>
      </c>
    </row>
    <row r="43" spans="5:9" x14ac:dyDescent="0.25">
      <c r="E43" t="s">
        <v>35</v>
      </c>
      <c r="F43" s="12"/>
      <c r="G43" s="3">
        <v>2317</v>
      </c>
    </row>
    <row r="44" spans="5:9" x14ac:dyDescent="0.25">
      <c r="E44" t="s">
        <v>6</v>
      </c>
      <c r="F44" s="12"/>
      <c r="G44" s="17">
        <v>1191</v>
      </c>
    </row>
    <row r="45" spans="5:9" x14ac:dyDescent="0.25">
      <c r="E45" s="1" t="s">
        <v>27</v>
      </c>
      <c r="F45" s="18"/>
      <c r="G45" s="20">
        <f>SUM(G23:G44)</f>
        <v>72283</v>
      </c>
    </row>
    <row r="46" spans="5:9" x14ac:dyDescent="0.25">
      <c r="E46" s="1"/>
      <c r="F46" s="10"/>
      <c r="I46" s="14"/>
    </row>
    <row r="47" spans="5:9" x14ac:dyDescent="0.25">
      <c r="E47" s="1"/>
      <c r="F47" s="10"/>
    </row>
    <row r="48" spans="5:9" x14ac:dyDescent="0.25">
      <c r="E48" t="s">
        <v>36</v>
      </c>
      <c r="F48" s="7"/>
      <c r="G48" s="19">
        <f>G7+G19-G45</f>
        <v>16983</v>
      </c>
      <c r="I48" s="14"/>
    </row>
    <row r="49" spans="9:9" x14ac:dyDescent="0.25">
      <c r="I49" s="14"/>
    </row>
    <row r="50" spans="9:9" x14ac:dyDescent="0.25">
      <c r="I50" s="14"/>
    </row>
  </sheetData>
  <mergeCells count="3">
    <mergeCell ref="C1:J1"/>
    <mergeCell ref="C2:J2"/>
    <mergeCell ref="C3:J3"/>
  </mergeCells>
  <pageMargins left="0.7" right="0.7" top="0.75" bottom="0.75" header="0.3" footer="0.3"/>
  <pageSetup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2021-2022 Annual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Seibert</dc:creator>
  <cp:lastModifiedBy>PTO Treasurer</cp:lastModifiedBy>
  <cp:lastPrinted>2021-08-05T22:32:42Z</cp:lastPrinted>
  <dcterms:created xsi:type="dcterms:W3CDTF">2019-07-17T12:41:23Z</dcterms:created>
  <dcterms:modified xsi:type="dcterms:W3CDTF">2023-08-16T12:46:18Z</dcterms:modified>
</cp:coreProperties>
</file>